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MRKT2\Website\"/>
    </mc:Choice>
  </mc:AlternateContent>
  <xr:revisionPtr revIDLastSave="0" documentId="8_{FA4F2C6E-181C-4F3C-8B0F-E76A82508CA6}" xr6:coauthVersionLast="44" xr6:coauthVersionMax="44" xr10:uidLastSave="{00000000-0000-0000-0000-000000000000}"/>
  <bookViews>
    <workbookView xWindow="20085" yWindow="1650" windowWidth="14400" windowHeight="10770" xr2:uid="{53919BC1-A2F5-4461-BA30-27701C42BB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" l="1"/>
  <c r="C30" i="1" l="1"/>
  <c r="C24" i="1" l="1"/>
  <c r="C23" i="1"/>
  <c r="C34" i="1" l="1"/>
  <c r="C35" i="1" s="1"/>
</calcChain>
</file>

<file path=xl/sharedStrings.xml><?xml version="1.0" encoding="utf-8"?>
<sst xmlns="http://schemas.openxmlformats.org/spreadsheetml/2006/main" count="31" uniqueCount="31">
  <si>
    <t>Company Legal Name</t>
  </si>
  <si>
    <t>Employer ID - EIN</t>
  </si>
  <si>
    <t>Years in Business</t>
  </si>
  <si>
    <t>COMPANY INFORMATION</t>
  </si>
  <si>
    <t>Trade Name (if applicable)</t>
  </si>
  <si>
    <t>PAYROLL INFORMATION FROM IRS FORM 941</t>
  </si>
  <si>
    <t>Number of Employees</t>
  </si>
  <si>
    <t>Annual Wages, Tips and Other Compensation</t>
  </si>
  <si>
    <t>Application Date</t>
  </si>
  <si>
    <t>Average Number of Employees</t>
  </si>
  <si>
    <t>Number of Employees  Earning In Excess of $100,000</t>
  </si>
  <si>
    <t>Annual Compensation of Employees in Excess of $100,000</t>
  </si>
  <si>
    <t>Total Annual Compensation</t>
  </si>
  <si>
    <t>Average Monthly Compensation</t>
  </si>
  <si>
    <t>Maximum Loan Amount</t>
  </si>
  <si>
    <t xml:space="preserve">BankFinancial.com | 1.800.894.6900 </t>
  </si>
  <si>
    <t>Total Annual Compensation (net of Excluded Payroll Costs)</t>
  </si>
  <si>
    <t>(or $100,000 BankFinancial Maximum Loan)</t>
  </si>
  <si>
    <t xml:space="preserve">Period </t>
  </si>
  <si>
    <t>1Q 2019 - March 31</t>
  </si>
  <si>
    <t>2Q 2019 - June 30</t>
  </si>
  <si>
    <t>3Q 2019 - September 30</t>
  </si>
  <si>
    <t>4Q 2019 - December 31</t>
  </si>
  <si>
    <t>Exclude:  Excess Payroll over $100,000 Per Employee</t>
  </si>
  <si>
    <t>Exclude:  Payroll for Employee Living Outside United States</t>
  </si>
  <si>
    <t xml:space="preserve">Exclude:  Withheld Federal Employment and Income Taxes - 2/15/20 to 6/30/20 </t>
  </si>
  <si>
    <t>Excluded Payroll Costs:</t>
  </si>
  <si>
    <t>Refinance of Net Eligible Economic Injury Disaster Loan</t>
  </si>
  <si>
    <r>
      <rPr>
        <b/>
        <sz val="9"/>
        <color theme="1"/>
        <rFont val="Calibri"/>
        <family val="2"/>
        <scheme val="minor"/>
      </rPr>
      <t>Calculating the "AVERAGE MONTHLY PAYROLL":</t>
    </r>
    <r>
      <rPr>
        <sz val="9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 xml:space="preserve">Applicants: </t>
    </r>
    <r>
      <rPr>
        <sz val="9"/>
        <color theme="1"/>
        <rFont val="Calibri"/>
        <family val="2"/>
        <scheme val="minor"/>
      </rPr>
      <t xml:space="preserve">Use the average monthly payroll for 2019. 
Note: The maximum allowable cost per employee is $100,000 annualized, which equals to $8,333 per month. 
</t>
    </r>
    <r>
      <rPr>
        <b/>
        <sz val="9"/>
        <color theme="1"/>
        <rFont val="Calibri"/>
        <family val="2"/>
        <scheme val="minor"/>
      </rPr>
      <t xml:space="preserve">Seasonal Businesses: </t>
    </r>
    <r>
      <rPr>
        <sz val="9"/>
        <color theme="1"/>
        <rFont val="Calibri"/>
        <family val="2"/>
        <scheme val="minor"/>
      </rPr>
      <t xml:space="preserve"> Applicants may elect to use the 2018 average monthly payroll for the same time period, between February 15, 2019 and June 30, 2019.
</t>
    </r>
    <r>
      <rPr>
        <b/>
        <sz val="9"/>
        <color theme="1"/>
        <rFont val="Calibri"/>
        <family val="2"/>
        <scheme val="minor"/>
      </rPr>
      <t>New Businesses:</t>
    </r>
    <r>
      <rPr>
        <sz val="9"/>
        <color theme="1"/>
        <rFont val="Calibri"/>
        <family val="2"/>
        <scheme val="minor"/>
      </rPr>
      <t xml:space="preserve">  Applicants may calculate average monthly payroll using the payroll period from January 1, 2020 to February 29, 2020.</t>
    </r>
  </si>
  <si>
    <t>Rev. 040320</t>
  </si>
  <si>
    <t>PAYCHECK PROTECTION PROGRAM - LOAN CALCULATOR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</si>
</sst>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0" fillId="0" borderId="0" xfId="0" applyFont="1" applyBorder="1"/>
    <xf numFmtId="0" fontId="0" fillId="0" borderId="7" xfId="0" applyFont="1" applyBorder="1"/>
    <xf numFmtId="0" fontId="0" fillId="0" borderId="7" xfId="0" applyBorder="1"/>
    <xf numFmtId="0" fontId="1" fillId="0" borderId="7" xfId="0" applyFont="1" applyBorder="1" applyAlignment="1">
      <alignment horizontal="center"/>
    </xf>
    <xf numFmtId="0" fontId="1" fillId="0" borderId="0" xfId="0" applyFont="1" applyBorder="1"/>
    <xf numFmtId="0" fontId="1" fillId="0" borderId="8" xfId="0" applyFont="1" applyBorder="1"/>
    <xf numFmtId="42" fontId="0" fillId="0" borderId="8" xfId="0" applyNumberFormat="1" applyBorder="1" applyAlignment="1">
      <alignment horizontal="right"/>
    </xf>
    <xf numFmtId="42" fontId="0" fillId="0" borderId="8" xfId="0" applyNumberFormat="1" applyBorder="1"/>
    <xf numFmtId="0" fontId="0" fillId="0" borderId="0" xfId="0" applyAlignment="1">
      <alignment vertical="top" wrapText="1"/>
    </xf>
    <xf numFmtId="0" fontId="2" fillId="0" borderId="7" xfId="0" applyFont="1" applyBorder="1"/>
    <xf numFmtId="0" fontId="0" fillId="0" borderId="0" xfId="0"/>
    <xf numFmtId="0" fontId="1" fillId="0" borderId="0" xfId="0" applyFont="1"/>
    <xf numFmtId="0" fontId="0" fillId="0" borderId="0" xfId="0" applyBorder="1" applyAlignment="1">
      <alignment wrapText="1"/>
    </xf>
    <xf numFmtId="0" fontId="4" fillId="0" borderId="7" xfId="0" applyFont="1" applyBorder="1"/>
    <xf numFmtId="0" fontId="4" fillId="0" borderId="7" xfId="0" applyFont="1" applyFill="1" applyBorder="1"/>
    <xf numFmtId="0" fontId="4" fillId="0" borderId="7" xfId="0" applyFont="1" applyFill="1" applyBorder="1" applyAlignment="1"/>
    <xf numFmtId="14" fontId="7" fillId="2" borderId="1" xfId="0" applyNumberFormat="1" applyFont="1" applyFill="1" applyBorder="1" applyAlignment="1">
      <alignment horizontal="center"/>
    </xf>
    <xf numFmtId="0" fontId="7" fillId="0" borderId="7" xfId="0" applyFont="1" applyBorder="1"/>
    <xf numFmtId="0" fontId="8" fillId="0" borderId="7" xfId="0" applyFont="1" applyBorder="1"/>
    <xf numFmtId="0" fontId="4" fillId="2" borderId="1" xfId="0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42" fontId="7" fillId="2" borderId="1" xfId="1" applyNumberFormat="1" applyFont="1" applyFill="1" applyBorder="1"/>
    <xf numFmtId="0" fontId="7" fillId="0" borderId="0" xfId="0" applyFont="1" applyBorder="1"/>
    <xf numFmtId="3" fontId="7" fillId="0" borderId="8" xfId="0" applyNumberFormat="1" applyFont="1" applyBorder="1" applyAlignment="1">
      <alignment horizontal="right"/>
    </xf>
    <xf numFmtId="42" fontId="7" fillId="0" borderId="8" xfId="0" applyNumberFormat="1" applyFont="1" applyBorder="1" applyAlignment="1">
      <alignment horizontal="right"/>
    </xf>
    <xf numFmtId="0" fontId="8" fillId="0" borderId="9" xfId="0" applyFont="1" applyBorder="1"/>
    <xf numFmtId="3" fontId="7" fillId="2" borderId="1" xfId="0" applyNumberFormat="1" applyFont="1" applyFill="1" applyBorder="1" applyAlignment="1">
      <alignment horizontal="right"/>
    </xf>
    <xf numFmtId="42" fontId="7" fillId="0" borderId="8" xfId="0" applyNumberFormat="1" applyFont="1" applyBorder="1"/>
    <xf numFmtId="0" fontId="7" fillId="0" borderId="0" xfId="0" applyFont="1" applyBorder="1" applyAlignment="1">
      <alignment wrapText="1"/>
    </xf>
    <xf numFmtId="42" fontId="7" fillId="2" borderId="1" xfId="0" applyNumberFormat="1" applyFont="1" applyFill="1" applyBorder="1" applyAlignment="1">
      <alignment horizontal="right"/>
    </xf>
    <xf numFmtId="42" fontId="7" fillId="0" borderId="8" xfId="1" applyNumberFormat="1" applyFont="1" applyBorder="1"/>
    <xf numFmtId="0" fontId="8" fillId="0" borderId="7" xfId="0" applyFont="1" applyFill="1" applyBorder="1"/>
    <xf numFmtId="0" fontId="4" fillId="0" borderId="9" xfId="0" applyFont="1" applyFill="1" applyBorder="1"/>
    <xf numFmtId="0" fontId="7" fillId="0" borderId="10" xfId="0" applyFont="1" applyBorder="1"/>
    <xf numFmtId="42" fontId="4" fillId="0" borderId="1" xfId="0" applyNumberFormat="1" applyFont="1" applyBorder="1"/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8" xfId="0" applyBorder="1" applyAlignment="1"/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9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1</xdr:col>
      <xdr:colOff>871220</xdr:colOff>
      <xdr:row>3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E50C91-7C78-4FA2-AA9A-78B0CAC7729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85" b="16483"/>
        <a:stretch/>
      </xdr:blipFill>
      <xdr:spPr bwMode="auto">
        <a:xfrm>
          <a:off x="19050" y="85725"/>
          <a:ext cx="2509520" cy="561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523875</xdr:colOff>
      <xdr:row>50</xdr:row>
      <xdr:rowOff>68036</xdr:rowOff>
    </xdr:from>
    <xdr:to>
      <xdr:col>2</xdr:col>
      <xdr:colOff>1299999</xdr:colOff>
      <xdr:row>51</xdr:row>
      <xdr:rowOff>151856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5275C6-9FBF-4B76-BBB1-C5C8B2E43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6607" y="8497661"/>
          <a:ext cx="776124" cy="274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2D402-A244-43CC-9CD0-C5C17D53D524}">
  <dimension ref="A1:C54"/>
  <sheetViews>
    <sheetView tabSelected="1" zoomScale="140" zoomScaleNormal="140" workbookViewId="0">
      <selection activeCell="A6" sqref="A6"/>
    </sheetView>
  </sheetViews>
  <sheetFormatPr defaultRowHeight="15" x14ac:dyDescent="0.25"/>
  <cols>
    <col min="1" max="1" width="24.85546875" bestFit="1" customWidth="1"/>
    <col min="2" max="2" width="41.7109375" bestFit="1" customWidth="1"/>
    <col min="3" max="3" width="21" bestFit="1" customWidth="1"/>
  </cols>
  <sheetData>
    <row r="1" spans="1:3" x14ac:dyDescent="0.25">
      <c r="A1" s="48"/>
      <c r="B1" s="49"/>
      <c r="C1" s="50"/>
    </row>
    <row r="2" spans="1:3" x14ac:dyDescent="0.25">
      <c r="A2" s="51"/>
      <c r="B2" s="52"/>
      <c r="C2" s="53"/>
    </row>
    <row r="3" spans="1:3" x14ac:dyDescent="0.25">
      <c r="A3" s="51"/>
      <c r="B3" s="52"/>
      <c r="C3" s="53"/>
    </row>
    <row r="4" spans="1:3" x14ac:dyDescent="0.25">
      <c r="A4" s="51"/>
      <c r="B4" s="52"/>
      <c r="C4" s="53"/>
    </row>
    <row r="5" spans="1:3" ht="18.75" x14ac:dyDescent="0.3">
      <c r="A5" s="13" t="s">
        <v>30</v>
      </c>
      <c r="B5" s="1"/>
      <c r="C5" s="2"/>
    </row>
    <row r="6" spans="1:3" x14ac:dyDescent="0.25">
      <c r="A6" s="3"/>
      <c r="B6" s="4"/>
      <c r="C6" s="2"/>
    </row>
    <row r="7" spans="1:3" x14ac:dyDescent="0.25">
      <c r="A7" s="17" t="s">
        <v>8</v>
      </c>
      <c r="B7" s="20"/>
      <c r="C7" s="2"/>
    </row>
    <row r="8" spans="1:3" ht="8.1" customHeight="1" x14ac:dyDescent="0.25">
      <c r="A8" s="5"/>
      <c r="B8" s="4"/>
      <c r="C8" s="2"/>
    </row>
    <row r="9" spans="1:3" ht="15.75" x14ac:dyDescent="0.25">
      <c r="A9" s="22" t="s">
        <v>3</v>
      </c>
      <c r="B9" s="1"/>
      <c r="C9" s="2"/>
    </row>
    <row r="10" spans="1:3" x14ac:dyDescent="0.25">
      <c r="A10" s="21" t="s">
        <v>0</v>
      </c>
      <c r="B10" s="54"/>
      <c r="C10" s="55"/>
    </row>
    <row r="11" spans="1:3" x14ac:dyDescent="0.25">
      <c r="A11" s="21" t="s">
        <v>4</v>
      </c>
      <c r="B11" s="54"/>
      <c r="C11" s="55"/>
    </row>
    <row r="12" spans="1:3" x14ac:dyDescent="0.25">
      <c r="A12" s="21" t="s">
        <v>1</v>
      </c>
      <c r="B12" s="54"/>
      <c r="C12" s="55"/>
    </row>
    <row r="13" spans="1:3" x14ac:dyDescent="0.25">
      <c r="A13" s="21" t="s">
        <v>2</v>
      </c>
      <c r="B13" s="54"/>
      <c r="C13" s="55"/>
    </row>
    <row r="14" spans="1:3" ht="8.1" customHeight="1" x14ac:dyDescent="0.25">
      <c r="A14" s="6"/>
      <c r="B14" s="1"/>
      <c r="C14" s="2"/>
    </row>
    <row r="15" spans="1:3" ht="15.75" x14ac:dyDescent="0.25">
      <c r="A15" s="22" t="s">
        <v>5</v>
      </c>
      <c r="B15" s="1"/>
      <c r="C15" s="2"/>
    </row>
    <row r="16" spans="1:3" ht="8.1" customHeight="1" x14ac:dyDescent="0.25">
      <c r="A16" s="6"/>
      <c r="B16" s="1"/>
      <c r="C16" s="2"/>
    </row>
    <row r="17" spans="1:3" x14ac:dyDescent="0.25">
      <c r="A17" s="7" t="s">
        <v>18</v>
      </c>
      <c r="B17" s="8" t="s">
        <v>7</v>
      </c>
      <c r="C17" s="9" t="s">
        <v>6</v>
      </c>
    </row>
    <row r="18" spans="1:3" x14ac:dyDescent="0.25">
      <c r="A18" s="23" t="s">
        <v>19</v>
      </c>
      <c r="B18" s="25">
        <v>0</v>
      </c>
      <c r="C18" s="24">
        <v>1</v>
      </c>
    </row>
    <row r="19" spans="1:3" x14ac:dyDescent="0.25">
      <c r="A19" s="23" t="s">
        <v>20</v>
      </c>
      <c r="B19" s="25">
        <v>0</v>
      </c>
      <c r="C19" s="24">
        <v>1</v>
      </c>
    </row>
    <row r="20" spans="1:3" x14ac:dyDescent="0.25">
      <c r="A20" s="23" t="s">
        <v>21</v>
      </c>
      <c r="B20" s="25">
        <v>0</v>
      </c>
      <c r="C20" s="24">
        <v>1</v>
      </c>
    </row>
    <row r="21" spans="1:3" x14ac:dyDescent="0.25">
      <c r="A21" s="23" t="s">
        <v>22</v>
      </c>
      <c r="B21" s="25">
        <v>0</v>
      </c>
      <c r="C21" s="24">
        <v>1</v>
      </c>
    </row>
    <row r="22" spans="1:3" ht="8.1" customHeight="1" x14ac:dyDescent="0.25">
      <c r="A22" s="6"/>
      <c r="B22" s="1"/>
      <c r="C22" s="2"/>
    </row>
    <row r="23" spans="1:3" x14ac:dyDescent="0.25">
      <c r="A23" s="17" t="s">
        <v>9</v>
      </c>
      <c r="B23" s="26"/>
      <c r="C23" s="27">
        <f>AVERAGE(C18,C19,C20,C21)</f>
        <v>1</v>
      </c>
    </row>
    <row r="24" spans="1:3" x14ac:dyDescent="0.25">
      <c r="A24" s="17" t="s">
        <v>12</v>
      </c>
      <c r="B24" s="26"/>
      <c r="C24" s="28">
        <f>SUM(B18:B21)</f>
        <v>0</v>
      </c>
    </row>
    <row r="25" spans="1:3" ht="8.1" customHeight="1" x14ac:dyDescent="0.25">
      <c r="A25" s="3"/>
      <c r="B25" s="1"/>
      <c r="C25" s="10"/>
    </row>
    <row r="26" spans="1:3" s="14" customFormat="1" ht="15.75" x14ac:dyDescent="0.25">
      <c r="A26" s="29" t="s">
        <v>26</v>
      </c>
      <c r="B26" s="1"/>
      <c r="C26" s="10"/>
    </row>
    <row r="27" spans="1:3" s="14" customFormat="1" ht="8.1" customHeight="1" x14ac:dyDescent="0.25">
      <c r="A27" s="3"/>
      <c r="B27" s="1"/>
      <c r="C27" s="10"/>
    </row>
    <row r="28" spans="1:3" x14ac:dyDescent="0.25">
      <c r="A28" s="17" t="s">
        <v>11</v>
      </c>
      <c r="B28" s="26"/>
      <c r="C28" s="33">
        <v>0</v>
      </c>
    </row>
    <row r="29" spans="1:3" x14ac:dyDescent="0.25">
      <c r="A29" s="18" t="s">
        <v>10</v>
      </c>
      <c r="B29" s="26"/>
      <c r="C29" s="30">
        <v>0</v>
      </c>
    </row>
    <row r="30" spans="1:3" x14ac:dyDescent="0.25">
      <c r="A30" s="18" t="s">
        <v>23</v>
      </c>
      <c r="B30" s="26"/>
      <c r="C30" s="31">
        <f>C28-(C29*100000)</f>
        <v>0</v>
      </c>
    </row>
    <row r="31" spans="1:3" s="14" customFormat="1" x14ac:dyDescent="0.25">
      <c r="A31" s="18" t="s">
        <v>24</v>
      </c>
      <c r="B31" s="26"/>
      <c r="C31" s="34">
        <v>0</v>
      </c>
    </row>
    <row r="32" spans="1:3" s="14" customFormat="1" x14ac:dyDescent="0.25">
      <c r="A32" s="19" t="s">
        <v>25</v>
      </c>
      <c r="B32" s="32"/>
      <c r="C32" s="31">
        <v>0</v>
      </c>
    </row>
    <row r="33" spans="1:3" s="14" customFormat="1" ht="8.1" customHeight="1" x14ac:dyDescent="0.25">
      <c r="A33" s="19"/>
      <c r="B33" s="16"/>
      <c r="C33" s="11"/>
    </row>
    <row r="34" spans="1:3" ht="15.75" x14ac:dyDescent="0.25">
      <c r="A34" s="35" t="s">
        <v>16</v>
      </c>
      <c r="B34" s="4"/>
      <c r="C34" s="11">
        <f>C24-(SUM(C30:C32))</f>
        <v>0</v>
      </c>
    </row>
    <row r="35" spans="1:3" x14ac:dyDescent="0.25">
      <c r="A35" s="18" t="s">
        <v>13</v>
      </c>
      <c r="B35" s="26"/>
      <c r="C35" s="31">
        <f>C34/12</f>
        <v>0</v>
      </c>
    </row>
    <row r="36" spans="1:3" s="14" customFormat="1" x14ac:dyDescent="0.25">
      <c r="A36" s="18" t="s">
        <v>27</v>
      </c>
      <c r="B36" s="26"/>
      <c r="C36" s="31"/>
    </row>
    <row r="37" spans="1:3" ht="8.1" customHeight="1" x14ac:dyDescent="0.25">
      <c r="A37" s="6"/>
      <c r="B37" s="1"/>
      <c r="C37" s="2"/>
    </row>
    <row r="38" spans="1:3" x14ac:dyDescent="0.25">
      <c r="A38" s="36" t="s">
        <v>14</v>
      </c>
      <c r="B38" s="37" t="s">
        <v>17</v>
      </c>
      <c r="C38" s="38">
        <f>IF((C35*2.5)+C36&gt;100000,100000,C35*2.5)</f>
        <v>0</v>
      </c>
    </row>
    <row r="39" spans="1:3" ht="8.1" customHeight="1" x14ac:dyDescent="0.25"/>
    <row r="40" spans="1:3" x14ac:dyDescent="0.25">
      <c r="A40" s="42" t="s">
        <v>28</v>
      </c>
      <c r="B40" s="43"/>
      <c r="C40" s="44"/>
    </row>
    <row r="41" spans="1:3" ht="15" customHeight="1" x14ac:dyDescent="0.25">
      <c r="A41" s="45"/>
      <c r="B41" s="46"/>
      <c r="C41" s="47"/>
    </row>
    <row r="42" spans="1:3" x14ac:dyDescent="0.25">
      <c r="A42" s="45"/>
      <c r="B42" s="46"/>
      <c r="C42" s="47"/>
    </row>
    <row r="43" spans="1:3" x14ac:dyDescent="0.25">
      <c r="A43" s="45"/>
      <c r="B43" s="46"/>
      <c r="C43" s="47"/>
    </row>
    <row r="44" spans="1:3" x14ac:dyDescent="0.25">
      <c r="A44" s="45"/>
      <c r="B44" s="46"/>
      <c r="C44" s="47"/>
    </row>
    <row r="45" spans="1:3" ht="9.75" customHeight="1" x14ac:dyDescent="0.25">
      <c r="A45" s="45"/>
      <c r="B45" s="46"/>
      <c r="C45" s="47"/>
    </row>
    <row r="46" spans="1:3" ht="1.5" customHeight="1" x14ac:dyDescent="0.25">
      <c r="A46" s="45"/>
      <c r="B46" s="46"/>
      <c r="C46" s="47"/>
    </row>
    <row r="47" spans="1:3" ht="0.75" hidden="1" customHeight="1" x14ac:dyDescent="0.25">
      <c r="A47" s="45"/>
      <c r="B47" s="46"/>
      <c r="C47" s="47"/>
    </row>
    <row r="48" spans="1:3" hidden="1" x14ac:dyDescent="0.25">
      <c r="A48" s="45"/>
      <c r="B48" s="46"/>
      <c r="C48" s="47"/>
    </row>
    <row r="49" spans="1:3" x14ac:dyDescent="0.25">
      <c r="A49" s="39"/>
      <c r="B49" s="40"/>
      <c r="C49" s="41"/>
    </row>
    <row r="50" spans="1:3" x14ac:dyDescent="0.25">
      <c r="A50" s="12"/>
      <c r="B50" s="12"/>
      <c r="C50" s="12"/>
    </row>
    <row r="51" spans="1:3" x14ac:dyDescent="0.25">
      <c r="A51" s="12"/>
      <c r="B51" s="12"/>
      <c r="C51" s="12"/>
    </row>
    <row r="52" spans="1:3" x14ac:dyDescent="0.25">
      <c r="A52" s="15" t="s">
        <v>15</v>
      </c>
      <c r="B52" s="14"/>
      <c r="C52" s="14"/>
    </row>
    <row r="53" spans="1:3" x14ac:dyDescent="0.25">
      <c r="A53" s="56"/>
    </row>
    <row r="54" spans="1:3" x14ac:dyDescent="0.25">
      <c r="A54" s="56" t="s">
        <v>29</v>
      </c>
    </row>
  </sheetData>
  <mergeCells count="6">
    <mergeCell ref="A40:C48"/>
    <mergeCell ref="A1:C4"/>
    <mergeCell ref="B10:C10"/>
    <mergeCell ref="B11:C11"/>
    <mergeCell ref="B12:C12"/>
    <mergeCell ref="B13:C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Gregg</dc:creator>
  <cp:lastModifiedBy>Staker, Adriana</cp:lastModifiedBy>
  <cp:lastPrinted>2020-04-03T14:10:41Z</cp:lastPrinted>
  <dcterms:created xsi:type="dcterms:W3CDTF">2020-04-02T23:20:21Z</dcterms:created>
  <dcterms:modified xsi:type="dcterms:W3CDTF">2020-04-03T14:41:39Z</dcterms:modified>
</cp:coreProperties>
</file>